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vero\Dropbox\R\2018\et\"/>
    </mc:Choice>
  </mc:AlternateContent>
  <bookViews>
    <workbookView xWindow="0" yWindow="0" windowWidth="23040" windowHeight="8490"/>
  </bookViews>
  <sheets>
    <sheet name="Results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3" l="1"/>
  <c r="I2" i="3"/>
  <c r="H3" i="3"/>
  <c r="I3" i="3"/>
  <c r="H4" i="3"/>
  <c r="I4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47" i="3"/>
  <c r="E46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3" i="3"/>
  <c r="E2" i="3"/>
</calcChain>
</file>

<file path=xl/sharedStrings.xml><?xml version="1.0" encoding="utf-8"?>
<sst xmlns="http://schemas.openxmlformats.org/spreadsheetml/2006/main" count="211" uniqueCount="211">
  <si>
    <t>Classe</t>
  </si>
  <si>
    <t>Studente</t>
  </si>
  <si>
    <t>3021718</t>
  </si>
  <si>
    <t>ACTON-BOND BENEDICT MICHAEL GAETANO</t>
  </si>
  <si>
    <t>3018605</t>
  </si>
  <si>
    <t>ALBANO RYO SAMUELE</t>
  </si>
  <si>
    <t>3029977</t>
  </si>
  <si>
    <t>ANDRADE NAVARRETE CARLOS ANDRES</t>
  </si>
  <si>
    <t>3018874</t>
  </si>
  <si>
    <t>BARONCI FEDERICO</t>
  </si>
  <si>
    <t>3035811</t>
  </si>
  <si>
    <t>BRUECKNER LUCAS</t>
  </si>
  <si>
    <t>3030689</t>
  </si>
  <si>
    <t>CALAMANDREI MARCO</t>
  </si>
  <si>
    <t>3024185</t>
  </si>
  <si>
    <t>CARDINALETTI PHILIPPE</t>
  </si>
  <si>
    <t>3026426</t>
  </si>
  <si>
    <t>CHIAPPINI NICOLA</t>
  </si>
  <si>
    <t>3032170</t>
  </si>
  <si>
    <t>CURIONI LUCA NICOLA</t>
  </si>
  <si>
    <t>3000107</t>
  </si>
  <si>
    <t>DALLAGRASSA LEONARDO</t>
  </si>
  <si>
    <t>3030819</t>
  </si>
  <si>
    <t>DE GIRARDIER ALEXIS</t>
  </si>
  <si>
    <t>3013836</t>
  </si>
  <si>
    <t>DEGIOVANNI MATTIA</t>
  </si>
  <si>
    <t>3012359</t>
  </si>
  <si>
    <t>DI VITO SIMONE</t>
  </si>
  <si>
    <t>3026138</t>
  </si>
  <si>
    <t>D'IGNAZIO FRANCESCO</t>
  </si>
  <si>
    <t>3031507</t>
  </si>
  <si>
    <t>DURIC ANDREJA</t>
  </si>
  <si>
    <t>3033707</t>
  </si>
  <si>
    <t>DUSHI DEBORAH</t>
  </si>
  <si>
    <t>3027817</t>
  </si>
  <si>
    <t>FERRANTI CAMILLA</t>
  </si>
  <si>
    <t>3016765</t>
  </si>
  <si>
    <t>FILIPPINI EDOARDO MARIA</t>
  </si>
  <si>
    <t>3018677</t>
  </si>
  <si>
    <t>FRIGERIO DANIELE</t>
  </si>
  <si>
    <t>3015267</t>
  </si>
  <si>
    <t>GARINO LINDA</t>
  </si>
  <si>
    <t>3027636</t>
  </si>
  <si>
    <t>GAVRIILIDOU DANAI</t>
  </si>
  <si>
    <t>1800408</t>
  </si>
  <si>
    <t>GIROMINI MATTEO</t>
  </si>
  <si>
    <t>3018320</t>
  </si>
  <si>
    <t>GURBUZ SELIN</t>
  </si>
  <si>
    <t>3028356</t>
  </si>
  <si>
    <t>KHALIL AMIR</t>
  </si>
  <si>
    <t>3038037</t>
  </si>
  <si>
    <t>KUPRES STELLA</t>
  </si>
  <si>
    <t>3022378</t>
  </si>
  <si>
    <t>LOUKAS DIMITRIOS</t>
  </si>
  <si>
    <t>3010110</t>
  </si>
  <si>
    <t>MEKISKA MAXIMILIAN ALEXANDER</t>
  </si>
  <si>
    <t>3012800</t>
  </si>
  <si>
    <t>MENONI PIETRO</t>
  </si>
  <si>
    <t>3027471</t>
  </si>
  <si>
    <t>MERIGHI GIACOMO</t>
  </si>
  <si>
    <t>3026346</t>
  </si>
  <si>
    <t>MERLIKA ERA</t>
  </si>
  <si>
    <t>3027689</t>
  </si>
  <si>
    <t>MIGLIAZZA GIANMARIA</t>
  </si>
  <si>
    <t>3028004</t>
  </si>
  <si>
    <t>NAJAR PAOLA LILIA CLAUDIA</t>
  </si>
  <si>
    <t>3028945</t>
  </si>
  <si>
    <t>NAJJAATI ALI</t>
  </si>
  <si>
    <t>3037119</t>
  </si>
  <si>
    <t>NALETTO LORENZO</t>
  </si>
  <si>
    <t>3025604</t>
  </si>
  <si>
    <t>NAVE VIKTOR</t>
  </si>
  <si>
    <t>3032106</t>
  </si>
  <si>
    <t>ORI FRANCESCO</t>
  </si>
  <si>
    <t>3025398</t>
  </si>
  <si>
    <t>POLONI ALESSANDRO</t>
  </si>
  <si>
    <t>3027097</t>
  </si>
  <si>
    <t>POPOVIC DUSAN</t>
  </si>
  <si>
    <t>3013387</t>
  </si>
  <si>
    <t>SARGIACOMO GIULIA</t>
  </si>
  <si>
    <t>3016490</t>
  </si>
  <si>
    <t>SATHIVELU VIGHNARAJ</t>
  </si>
  <si>
    <t>3098703</t>
  </si>
  <si>
    <t>SCHWARZ YANNICK NORMAN</t>
  </si>
  <si>
    <t>3094930</t>
  </si>
  <si>
    <t>SERES KRISTOF</t>
  </si>
  <si>
    <t>3024262</t>
  </si>
  <si>
    <t>SIDERACHE ANDRA IOANA IRINA</t>
  </si>
  <si>
    <t>3025005</t>
  </si>
  <si>
    <t>SOROS PATRIK</t>
  </si>
  <si>
    <t>3010297</t>
  </si>
  <si>
    <t>SUKUNDA LANA</t>
  </si>
  <si>
    <t>3023977</t>
  </si>
  <si>
    <t>SZNAJDER OSKAR KONRAD</t>
  </si>
  <si>
    <t>3010800</t>
  </si>
  <si>
    <t>TEOFILO ALESSIA</t>
  </si>
  <si>
    <t>3017953</t>
  </si>
  <si>
    <t>VILLA ARIO</t>
  </si>
  <si>
    <t>3024525</t>
  </si>
  <si>
    <t>ZUCCARDI MERLI MICHELE</t>
  </si>
  <si>
    <t>ET</t>
  </si>
  <si>
    <t>BARDIN LOUIS-FREDERIC</t>
  </si>
  <si>
    <t>GAMDEZ DA SILVA</t>
  </si>
  <si>
    <t>HAKONSSON CARL</t>
  </si>
  <si>
    <t>SERADIER ROMAN</t>
  </si>
  <si>
    <t>3027401</t>
  </si>
  <si>
    <t>ANDONOV BODAN</t>
  </si>
  <si>
    <t>3021106</t>
  </si>
  <si>
    <t>ANNIBALI ALESSANDRO</t>
  </si>
  <si>
    <t>3026830</t>
  </si>
  <si>
    <t>BARDHI PATRIK</t>
  </si>
  <si>
    <t>BERYSTREM RASMUS</t>
  </si>
  <si>
    <t>3021131</t>
  </si>
  <si>
    <t>BOROVIKOVA ANASTASIA</t>
  </si>
  <si>
    <t>3027215</t>
  </si>
  <si>
    <t>BOYER LOUIS</t>
  </si>
  <si>
    <t>3095177</t>
  </si>
  <si>
    <t>BRANDT COLE RICHARD</t>
  </si>
  <si>
    <t>3095101</t>
  </si>
  <si>
    <t>CASTRO ANGUITA MARIA</t>
  </si>
  <si>
    <t>3037046</t>
  </si>
  <si>
    <t>CHEN SHIXIN</t>
  </si>
  <si>
    <t>3094381</t>
  </si>
  <si>
    <t>CHEUNG SAMUEL</t>
  </si>
  <si>
    <t>3095241</t>
  </si>
  <si>
    <t>CLEMENTE RUIZ LUIS TEÓGENES</t>
  </si>
  <si>
    <t>COCCARO FABRIZIO</t>
  </si>
  <si>
    <t>3021724</t>
  </si>
  <si>
    <t>COHEN OPHELIE</t>
  </si>
  <si>
    <t>3029947</t>
  </si>
  <si>
    <t>COMBES ADRIEN</t>
  </si>
  <si>
    <t>3094273</t>
  </si>
  <si>
    <t>COMPHONSIRI JATE</t>
  </si>
  <si>
    <t>3013798</t>
  </si>
  <si>
    <t>CORDERO DORA</t>
  </si>
  <si>
    <t>3019020</t>
  </si>
  <si>
    <t>CROSIO ELENA</t>
  </si>
  <si>
    <t>3094375</t>
  </si>
  <si>
    <t>DU SHUYANG</t>
  </si>
  <si>
    <t>3031336</t>
  </si>
  <si>
    <t>FUCCELLO FILIPPO MARIA</t>
  </si>
  <si>
    <t>GABULINA NATALIA</t>
  </si>
  <si>
    <t>3037800</t>
  </si>
  <si>
    <t>GIOBBIO JACOPO</t>
  </si>
  <si>
    <t>3025500</t>
  </si>
  <si>
    <t>GUGLIELMI LORENZO</t>
  </si>
  <si>
    <t>3029747</t>
  </si>
  <si>
    <t>IVANOVIC SELENA</t>
  </si>
  <si>
    <t>3026328</t>
  </si>
  <si>
    <t>JOLY BAPTISTE, QUENTIN, RENE</t>
  </si>
  <si>
    <t>3025101</t>
  </si>
  <si>
    <t>KARLAPALEM VIJEET</t>
  </si>
  <si>
    <t>3018283</t>
  </si>
  <si>
    <t>LARSEN STEFAN KRAGULJAC</t>
  </si>
  <si>
    <t>3094346</t>
  </si>
  <si>
    <t>LI YI</t>
  </si>
  <si>
    <t>3094430</t>
  </si>
  <si>
    <t>LIU DAILEI</t>
  </si>
  <si>
    <t>3016071</t>
  </si>
  <si>
    <t>LUISON BEATRICE</t>
  </si>
  <si>
    <t>3030558</t>
  </si>
  <si>
    <t>MARTELANZ ESTHER</t>
  </si>
  <si>
    <t>3028829</t>
  </si>
  <si>
    <t>MILANOVA DIMITRIA</t>
  </si>
  <si>
    <t>3029260</t>
  </si>
  <si>
    <t>NG YEE KIAT</t>
  </si>
  <si>
    <t>3014043</t>
  </si>
  <si>
    <t>NICOSIA EAMONN</t>
  </si>
  <si>
    <t>OBRADOVIC ANDREJA</t>
  </si>
  <si>
    <t>3094292</t>
  </si>
  <si>
    <t>OLAFSDOTTIR OLOF BJORK</t>
  </si>
  <si>
    <t>3094827</t>
  </si>
  <si>
    <t>PEDERSEN ANNA URBAK</t>
  </si>
  <si>
    <t>3022964</t>
  </si>
  <si>
    <t>RAGANE NOAMANE</t>
  </si>
  <si>
    <t>3094183</t>
  </si>
  <si>
    <t>ROREN SIGURD</t>
  </si>
  <si>
    <t>3013492</t>
  </si>
  <si>
    <t>SCORDAMAGLIA DAVIDE</t>
  </si>
  <si>
    <t>SEZGIN MAHSUN</t>
  </si>
  <si>
    <t>3027932</t>
  </si>
  <si>
    <t>SKRENCZYNSKA KATARZYNA MAGDALENA</t>
  </si>
  <si>
    <t>3013608</t>
  </si>
  <si>
    <t>STANZANI GHEDINI LUCA</t>
  </si>
  <si>
    <t>TARNAJO MAXENCE</t>
  </si>
  <si>
    <t>3013466</t>
  </si>
  <si>
    <t>TAVEGGIA PAOLO</t>
  </si>
  <si>
    <t>3023962</t>
  </si>
  <si>
    <t>TURMEL SÉBASTIEN</t>
  </si>
  <si>
    <t>3016130</t>
  </si>
  <si>
    <t>URBANO CARLO DANIELE</t>
  </si>
  <si>
    <t>3026891</t>
  </si>
  <si>
    <t>VICHEVA VANINA</t>
  </si>
  <si>
    <t>3094440</t>
  </si>
  <si>
    <t>WANG YIBING</t>
  </si>
  <si>
    <t>3094127</t>
  </si>
  <si>
    <t>WATTANAPENPAIBOON NATTAMON</t>
  </si>
  <si>
    <t>3094158</t>
  </si>
  <si>
    <t>WU SHAOYI</t>
  </si>
  <si>
    <t>3094194</t>
  </si>
  <si>
    <t>YAMANE SEIUN</t>
  </si>
  <si>
    <t>ZACK NICHOLAS</t>
  </si>
  <si>
    <t>3033577</t>
  </si>
  <si>
    <t>ZHANG ZHENYI</t>
  </si>
  <si>
    <t>ID</t>
  </si>
  <si>
    <t>Average</t>
  </si>
  <si>
    <t>Median</t>
  </si>
  <si>
    <t>Class 31</t>
  </si>
  <si>
    <t>Class 32</t>
  </si>
  <si>
    <t>Global</t>
  </si>
  <si>
    <t>ET scale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</si>
</sst>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 applyBorder="0"/>
  </cellStyleXfs>
  <cellXfs count="16">
    <xf numFmtId="0" fontId="0" fillId="0" borderId="0" xfId="0" applyNumberFormat="1" applyFill="1" applyAlignment="1" applyProtection="1"/>
    <xf numFmtId="0" fontId="2" fillId="2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1" fontId="1" fillId="3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/>
    <xf numFmtId="0" fontId="1" fillId="3" borderId="0" xfId="0" applyFont="1" applyFill="1" applyBorder="1"/>
    <xf numFmtId="0" fontId="1" fillId="0" borderId="0" xfId="0" applyFont="1" applyBorder="1"/>
    <xf numFmtId="1" fontId="1" fillId="3" borderId="0" xfId="0" applyNumberFormat="1" applyFont="1" applyFill="1" applyBorder="1"/>
    <xf numFmtId="1" fontId="1" fillId="0" borderId="0" xfId="0" applyNumberFormat="1" applyFont="1" applyBorder="1"/>
    <xf numFmtId="0" fontId="1" fillId="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/>
    <xf numFmtId="1" fontId="0" fillId="0" borderId="0" xfId="0" applyNumberFormat="1" applyFill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37" workbookViewId="0">
      <selection activeCell="D1" sqref="D1:D1048576"/>
    </sheetView>
  </sheetViews>
  <sheetFormatPr defaultRowHeight="15" x14ac:dyDescent="0.25"/>
  <cols>
    <col min="1" max="1" width="12.42578125" customWidth="1"/>
    <col min="2" max="2" width="14.28515625" customWidth="1"/>
    <col min="3" max="3" width="38.7109375" bestFit="1" customWidth="1"/>
    <col min="4" max="4" width="9.140625" hidden="1" customWidth="1"/>
    <col min="5" max="5" width="10.7109375" bestFit="1" customWidth="1"/>
    <col min="8" max="9" width="8.7109375" customWidth="1"/>
  </cols>
  <sheetData>
    <row r="1" spans="1:9" x14ac:dyDescent="0.25">
      <c r="A1" s="5" t="s">
        <v>204</v>
      </c>
      <c r="B1" s="5" t="s">
        <v>0</v>
      </c>
      <c r="C1" s="5" t="s">
        <v>1</v>
      </c>
      <c r="D1" s="5" t="s">
        <v>100</v>
      </c>
      <c r="E1" s="5" t="s">
        <v>210</v>
      </c>
      <c r="H1" s="1" t="s">
        <v>205</v>
      </c>
      <c r="I1" s="1" t="s">
        <v>206</v>
      </c>
    </row>
    <row r="2" spans="1:9" x14ac:dyDescent="0.25">
      <c r="A2" s="6" t="s">
        <v>4</v>
      </c>
      <c r="B2" s="10">
        <v>31</v>
      </c>
      <c r="C2" s="6" t="s">
        <v>5</v>
      </c>
      <c r="D2" s="6">
        <v>7</v>
      </c>
      <c r="E2" s="8">
        <f>(D2/27)*31</f>
        <v>8.0370370370370363</v>
      </c>
      <c r="G2" s="2" t="s">
        <v>207</v>
      </c>
      <c r="H2" s="4">
        <f>AVERAGE(E2:E45)</f>
        <v>7.0715488215488227</v>
      </c>
      <c r="I2" s="4">
        <f>MEDIAN(E2:E45)</f>
        <v>6.8888888888888884</v>
      </c>
    </row>
    <row r="3" spans="1:9" x14ac:dyDescent="0.25">
      <c r="A3" s="7" t="s">
        <v>6</v>
      </c>
      <c r="B3" s="11">
        <v>31</v>
      </c>
      <c r="C3" s="7" t="s">
        <v>7</v>
      </c>
      <c r="D3" s="7">
        <v>4</v>
      </c>
      <c r="E3" s="9">
        <f>(D3/27)*31</f>
        <v>4.5925925925925926</v>
      </c>
      <c r="G3" s="3" t="s">
        <v>208</v>
      </c>
      <c r="H3" s="15">
        <f>AVERAGE(E46:E107)</f>
        <v>8.7222222222222214</v>
      </c>
      <c r="I3" s="15">
        <f>MEDIAN(E46:E107)</f>
        <v>8.0370370370370363</v>
      </c>
    </row>
    <row r="4" spans="1:9" x14ac:dyDescent="0.25">
      <c r="A4" s="10">
        <v>3023228</v>
      </c>
      <c r="B4" s="10">
        <v>31</v>
      </c>
      <c r="C4" s="6" t="s">
        <v>101</v>
      </c>
      <c r="D4" s="6">
        <v>8</v>
      </c>
      <c r="E4" s="8">
        <f t="shared" ref="E4:E45" si="0">(D4/27)*31</f>
        <v>9.1851851851851851</v>
      </c>
      <c r="G4" s="2" t="s">
        <v>209</v>
      </c>
      <c r="H4" s="4">
        <f>AVERAGE(E2:E107)</f>
        <v>8.037037037037047</v>
      </c>
      <c r="I4" s="4">
        <f>MEDIAN(E2:E107)</f>
        <v>8.0370370370370363</v>
      </c>
    </row>
    <row r="5" spans="1:9" x14ac:dyDescent="0.25">
      <c r="A5" s="7" t="s">
        <v>10</v>
      </c>
      <c r="B5" s="11">
        <v>31</v>
      </c>
      <c r="C5" s="7" t="s">
        <v>11</v>
      </c>
      <c r="D5" s="7">
        <v>8</v>
      </c>
      <c r="E5" s="9">
        <f t="shared" si="0"/>
        <v>9.1851851851851851</v>
      </c>
    </row>
    <row r="6" spans="1:9" x14ac:dyDescent="0.25">
      <c r="A6" s="6" t="s">
        <v>12</v>
      </c>
      <c r="B6" s="10">
        <v>31</v>
      </c>
      <c r="C6" s="6" t="s">
        <v>13</v>
      </c>
      <c r="D6" s="6">
        <v>12</v>
      </c>
      <c r="E6" s="8">
        <f t="shared" si="0"/>
        <v>13.777777777777777</v>
      </c>
    </row>
    <row r="7" spans="1:9" x14ac:dyDescent="0.25">
      <c r="A7" s="7" t="s">
        <v>14</v>
      </c>
      <c r="B7" s="11">
        <v>31</v>
      </c>
      <c r="C7" s="7" t="s">
        <v>15</v>
      </c>
      <c r="D7" s="7">
        <v>4</v>
      </c>
      <c r="E7" s="9">
        <f t="shared" si="0"/>
        <v>4.5925925925925926</v>
      </c>
    </row>
    <row r="8" spans="1:9" x14ac:dyDescent="0.25">
      <c r="A8" s="6" t="s">
        <v>16</v>
      </c>
      <c r="B8" s="10">
        <v>31</v>
      </c>
      <c r="C8" s="6" t="s">
        <v>17</v>
      </c>
      <c r="D8" s="6">
        <v>12</v>
      </c>
      <c r="E8" s="8">
        <f t="shared" si="0"/>
        <v>13.777777777777777</v>
      </c>
    </row>
    <row r="9" spans="1:9" x14ac:dyDescent="0.25">
      <c r="A9" s="7" t="s">
        <v>18</v>
      </c>
      <c r="B9" s="11">
        <v>31</v>
      </c>
      <c r="C9" s="7" t="s">
        <v>19</v>
      </c>
      <c r="D9" s="7">
        <v>-1</v>
      </c>
      <c r="E9" s="9">
        <f t="shared" si="0"/>
        <v>-1.1481481481481481</v>
      </c>
    </row>
    <row r="10" spans="1:9" x14ac:dyDescent="0.25">
      <c r="A10" s="6" t="s">
        <v>20</v>
      </c>
      <c r="B10" s="10">
        <v>31</v>
      </c>
      <c r="C10" s="6" t="s">
        <v>21</v>
      </c>
      <c r="D10" s="6">
        <v>7</v>
      </c>
      <c r="E10" s="8">
        <f t="shared" si="0"/>
        <v>8.0370370370370363</v>
      </c>
    </row>
    <row r="11" spans="1:9" x14ac:dyDescent="0.25">
      <c r="A11" s="7" t="s">
        <v>22</v>
      </c>
      <c r="B11" s="11">
        <v>31</v>
      </c>
      <c r="C11" s="7" t="s">
        <v>23</v>
      </c>
      <c r="D11" s="7">
        <v>7</v>
      </c>
      <c r="E11" s="9">
        <f t="shared" si="0"/>
        <v>8.0370370370370363</v>
      </c>
    </row>
    <row r="12" spans="1:9" x14ac:dyDescent="0.25">
      <c r="A12" s="6" t="s">
        <v>24</v>
      </c>
      <c r="B12" s="10">
        <v>31</v>
      </c>
      <c r="C12" s="6" t="s">
        <v>25</v>
      </c>
      <c r="D12" s="6">
        <v>6</v>
      </c>
      <c r="E12" s="8">
        <f t="shared" si="0"/>
        <v>6.8888888888888884</v>
      </c>
    </row>
    <row r="13" spans="1:9" x14ac:dyDescent="0.25">
      <c r="A13" s="7" t="s">
        <v>28</v>
      </c>
      <c r="B13" s="11">
        <v>31</v>
      </c>
      <c r="C13" s="7" t="s">
        <v>29</v>
      </c>
      <c r="D13" s="7">
        <v>-1</v>
      </c>
      <c r="E13" s="9">
        <f t="shared" si="0"/>
        <v>-1.1481481481481481</v>
      </c>
    </row>
    <row r="14" spans="1:9" x14ac:dyDescent="0.25">
      <c r="A14" s="6" t="s">
        <v>32</v>
      </c>
      <c r="B14" s="10">
        <v>31</v>
      </c>
      <c r="C14" s="6" t="s">
        <v>33</v>
      </c>
      <c r="D14" s="6">
        <v>6</v>
      </c>
      <c r="E14" s="8">
        <f t="shared" si="0"/>
        <v>6.8888888888888884</v>
      </c>
    </row>
    <row r="15" spans="1:9" x14ac:dyDescent="0.25">
      <c r="A15" s="7" t="s">
        <v>34</v>
      </c>
      <c r="B15" s="11">
        <v>31</v>
      </c>
      <c r="C15" s="7" t="s">
        <v>35</v>
      </c>
      <c r="D15" s="7">
        <v>2</v>
      </c>
      <c r="E15" s="9">
        <f t="shared" si="0"/>
        <v>2.2962962962962963</v>
      </c>
    </row>
    <row r="16" spans="1:9" x14ac:dyDescent="0.25">
      <c r="A16" s="6" t="s">
        <v>38</v>
      </c>
      <c r="B16" s="10">
        <v>31</v>
      </c>
      <c r="C16" s="6" t="s">
        <v>39</v>
      </c>
      <c r="D16" s="6">
        <v>7</v>
      </c>
      <c r="E16" s="8">
        <f t="shared" si="0"/>
        <v>8.0370370370370363</v>
      </c>
    </row>
    <row r="17" spans="1:5" x14ac:dyDescent="0.25">
      <c r="A17" s="11">
        <v>3095212</v>
      </c>
      <c r="B17" s="11">
        <v>31</v>
      </c>
      <c r="C17" s="7" t="s">
        <v>102</v>
      </c>
      <c r="D17" s="7">
        <v>6</v>
      </c>
      <c r="E17" s="9">
        <f t="shared" si="0"/>
        <v>6.8888888888888884</v>
      </c>
    </row>
    <row r="18" spans="1:5" x14ac:dyDescent="0.25">
      <c r="A18" s="6" t="s">
        <v>40</v>
      </c>
      <c r="B18" s="10">
        <v>31</v>
      </c>
      <c r="C18" s="6" t="s">
        <v>41</v>
      </c>
      <c r="D18" s="6">
        <v>8</v>
      </c>
      <c r="E18" s="8">
        <f t="shared" si="0"/>
        <v>9.1851851851851851</v>
      </c>
    </row>
    <row r="19" spans="1:5" x14ac:dyDescent="0.25">
      <c r="A19" s="7" t="s">
        <v>44</v>
      </c>
      <c r="B19" s="11">
        <v>31</v>
      </c>
      <c r="C19" s="7" t="s">
        <v>45</v>
      </c>
      <c r="D19" s="7">
        <v>-8</v>
      </c>
      <c r="E19" s="9">
        <f t="shared" si="0"/>
        <v>-9.1851851851851851</v>
      </c>
    </row>
    <row r="20" spans="1:5" x14ac:dyDescent="0.25">
      <c r="A20" s="6" t="s">
        <v>46</v>
      </c>
      <c r="B20" s="10">
        <v>31</v>
      </c>
      <c r="C20" s="6" t="s">
        <v>47</v>
      </c>
      <c r="D20" s="6">
        <v>5</v>
      </c>
      <c r="E20" s="8">
        <f t="shared" si="0"/>
        <v>5.7407407407407405</v>
      </c>
    </row>
    <row r="21" spans="1:5" x14ac:dyDescent="0.25">
      <c r="A21" s="11">
        <v>3098416</v>
      </c>
      <c r="B21" s="11">
        <v>31</v>
      </c>
      <c r="C21" s="7" t="s">
        <v>103</v>
      </c>
      <c r="D21" s="7">
        <v>7</v>
      </c>
      <c r="E21" s="9">
        <f t="shared" si="0"/>
        <v>8.0370370370370363</v>
      </c>
    </row>
    <row r="22" spans="1:5" x14ac:dyDescent="0.25">
      <c r="A22" s="6" t="s">
        <v>50</v>
      </c>
      <c r="B22" s="10">
        <v>31</v>
      </c>
      <c r="C22" s="6" t="s">
        <v>51</v>
      </c>
      <c r="D22" s="6">
        <v>23</v>
      </c>
      <c r="E22" s="8">
        <f t="shared" si="0"/>
        <v>26.407407407407408</v>
      </c>
    </row>
    <row r="23" spans="1:5" x14ac:dyDescent="0.25">
      <c r="A23" s="7" t="s">
        <v>52</v>
      </c>
      <c r="B23" s="11">
        <v>31</v>
      </c>
      <c r="C23" s="7" t="s">
        <v>53</v>
      </c>
      <c r="D23" s="7">
        <v>6</v>
      </c>
      <c r="E23" s="9">
        <f t="shared" si="0"/>
        <v>6.8888888888888884</v>
      </c>
    </row>
    <row r="24" spans="1:5" x14ac:dyDescent="0.25">
      <c r="A24" s="6" t="s">
        <v>54</v>
      </c>
      <c r="B24" s="10">
        <v>31</v>
      </c>
      <c r="C24" s="6" t="s">
        <v>55</v>
      </c>
      <c r="D24" s="6">
        <v>10</v>
      </c>
      <c r="E24" s="8">
        <f t="shared" si="0"/>
        <v>11.481481481481481</v>
      </c>
    </row>
    <row r="25" spans="1:5" x14ac:dyDescent="0.25">
      <c r="A25" s="7" t="s">
        <v>56</v>
      </c>
      <c r="B25" s="11">
        <v>31</v>
      </c>
      <c r="C25" s="7" t="s">
        <v>57</v>
      </c>
      <c r="D25" s="7">
        <v>1</v>
      </c>
      <c r="E25" s="9">
        <f t="shared" si="0"/>
        <v>1.1481481481481481</v>
      </c>
    </row>
    <row r="26" spans="1:5" x14ac:dyDescent="0.25">
      <c r="A26" s="6" t="s">
        <v>58</v>
      </c>
      <c r="B26" s="10">
        <v>31</v>
      </c>
      <c r="C26" s="6" t="s">
        <v>59</v>
      </c>
      <c r="D26" s="6">
        <v>3</v>
      </c>
      <c r="E26" s="8">
        <f t="shared" si="0"/>
        <v>3.4444444444444442</v>
      </c>
    </row>
    <row r="27" spans="1:5" x14ac:dyDescent="0.25">
      <c r="A27" s="7" t="s">
        <v>60</v>
      </c>
      <c r="B27" s="11">
        <v>31</v>
      </c>
      <c r="C27" s="7" t="s">
        <v>61</v>
      </c>
      <c r="D27" s="7">
        <v>9</v>
      </c>
      <c r="E27" s="9">
        <f t="shared" si="0"/>
        <v>10.333333333333332</v>
      </c>
    </row>
    <row r="28" spans="1:5" x14ac:dyDescent="0.25">
      <c r="A28" s="6" t="s">
        <v>62</v>
      </c>
      <c r="B28" s="10">
        <v>31</v>
      </c>
      <c r="C28" s="6" t="s">
        <v>63</v>
      </c>
      <c r="D28" s="6">
        <v>10</v>
      </c>
      <c r="E28" s="8">
        <f t="shared" si="0"/>
        <v>11.481481481481481</v>
      </c>
    </row>
    <row r="29" spans="1:5" x14ac:dyDescent="0.25">
      <c r="A29" s="7" t="s">
        <v>64</v>
      </c>
      <c r="B29" s="11">
        <v>31</v>
      </c>
      <c r="C29" s="7" t="s">
        <v>65</v>
      </c>
      <c r="D29" s="7">
        <v>6</v>
      </c>
      <c r="E29" s="9">
        <f t="shared" si="0"/>
        <v>6.8888888888888884</v>
      </c>
    </row>
    <row r="30" spans="1:5" x14ac:dyDescent="0.25">
      <c r="A30" s="6" t="s">
        <v>66</v>
      </c>
      <c r="B30" s="10">
        <v>31</v>
      </c>
      <c r="C30" s="6" t="s">
        <v>67</v>
      </c>
      <c r="D30" s="6">
        <v>2</v>
      </c>
      <c r="E30" s="8">
        <f t="shared" si="0"/>
        <v>2.2962962962962963</v>
      </c>
    </row>
    <row r="31" spans="1:5" x14ac:dyDescent="0.25">
      <c r="A31" s="7" t="s">
        <v>68</v>
      </c>
      <c r="B31" s="11">
        <v>31</v>
      </c>
      <c r="C31" s="7" t="s">
        <v>69</v>
      </c>
      <c r="D31" s="7">
        <v>15</v>
      </c>
      <c r="E31" s="9">
        <f t="shared" si="0"/>
        <v>17.222222222222221</v>
      </c>
    </row>
    <row r="32" spans="1:5" x14ac:dyDescent="0.25">
      <c r="A32" s="6" t="s">
        <v>70</v>
      </c>
      <c r="B32" s="10">
        <v>31</v>
      </c>
      <c r="C32" s="6" t="s">
        <v>71</v>
      </c>
      <c r="D32" s="6">
        <v>3</v>
      </c>
      <c r="E32" s="8">
        <f t="shared" si="0"/>
        <v>3.4444444444444442</v>
      </c>
    </row>
    <row r="33" spans="1:5" x14ac:dyDescent="0.25">
      <c r="A33" s="7" t="s">
        <v>72</v>
      </c>
      <c r="B33" s="11">
        <v>31</v>
      </c>
      <c r="C33" s="7" t="s">
        <v>73</v>
      </c>
      <c r="D33" s="7">
        <v>4</v>
      </c>
      <c r="E33" s="9">
        <f t="shared" si="0"/>
        <v>4.5925925925925926</v>
      </c>
    </row>
    <row r="34" spans="1:5" x14ac:dyDescent="0.25">
      <c r="A34" s="6" t="s">
        <v>74</v>
      </c>
      <c r="B34" s="10">
        <v>31</v>
      </c>
      <c r="C34" s="6" t="s">
        <v>75</v>
      </c>
      <c r="D34" s="6">
        <v>6</v>
      </c>
      <c r="E34" s="8">
        <f t="shared" si="0"/>
        <v>6.8888888888888884</v>
      </c>
    </row>
    <row r="35" spans="1:5" x14ac:dyDescent="0.25">
      <c r="A35" s="7" t="s">
        <v>76</v>
      </c>
      <c r="B35" s="11">
        <v>31</v>
      </c>
      <c r="C35" s="7" t="s">
        <v>77</v>
      </c>
      <c r="D35" s="7">
        <v>7</v>
      </c>
      <c r="E35" s="9">
        <f t="shared" si="0"/>
        <v>8.0370370370370363</v>
      </c>
    </row>
    <row r="36" spans="1:5" x14ac:dyDescent="0.25">
      <c r="A36" s="6" t="s">
        <v>78</v>
      </c>
      <c r="B36" s="10">
        <v>31</v>
      </c>
      <c r="C36" s="6" t="s">
        <v>79</v>
      </c>
      <c r="D36" s="6">
        <v>9</v>
      </c>
      <c r="E36" s="8">
        <f t="shared" si="0"/>
        <v>10.333333333333332</v>
      </c>
    </row>
    <row r="37" spans="1:5" x14ac:dyDescent="0.25">
      <c r="A37" s="7" t="s">
        <v>80</v>
      </c>
      <c r="B37" s="11">
        <v>31</v>
      </c>
      <c r="C37" s="7" t="s">
        <v>81</v>
      </c>
      <c r="D37" s="7">
        <v>9</v>
      </c>
      <c r="E37" s="9">
        <f t="shared" si="0"/>
        <v>10.333333333333332</v>
      </c>
    </row>
    <row r="38" spans="1:5" x14ac:dyDescent="0.25">
      <c r="A38" s="6" t="s">
        <v>82</v>
      </c>
      <c r="B38" s="10">
        <v>31</v>
      </c>
      <c r="C38" s="6" t="s">
        <v>83</v>
      </c>
      <c r="D38" s="6">
        <v>2</v>
      </c>
      <c r="E38" s="8">
        <f t="shared" si="0"/>
        <v>2.2962962962962963</v>
      </c>
    </row>
    <row r="39" spans="1:5" x14ac:dyDescent="0.25">
      <c r="A39" s="11">
        <v>3024052</v>
      </c>
      <c r="B39" s="11">
        <v>31</v>
      </c>
      <c r="C39" s="7" t="s">
        <v>104</v>
      </c>
      <c r="D39" s="7">
        <v>2</v>
      </c>
      <c r="E39" s="9">
        <f t="shared" si="0"/>
        <v>2.2962962962962963</v>
      </c>
    </row>
    <row r="40" spans="1:5" x14ac:dyDescent="0.25">
      <c r="A40" s="6" t="s">
        <v>84</v>
      </c>
      <c r="B40" s="10">
        <v>31</v>
      </c>
      <c r="C40" s="6" t="s">
        <v>85</v>
      </c>
      <c r="D40" s="6">
        <v>9</v>
      </c>
      <c r="E40" s="8">
        <f t="shared" si="0"/>
        <v>10.333333333333332</v>
      </c>
    </row>
    <row r="41" spans="1:5" x14ac:dyDescent="0.25">
      <c r="A41" s="7" t="s">
        <v>86</v>
      </c>
      <c r="B41" s="11">
        <v>31</v>
      </c>
      <c r="C41" s="7" t="s">
        <v>87</v>
      </c>
      <c r="D41" s="7">
        <v>4</v>
      </c>
      <c r="E41" s="9">
        <f t="shared" si="0"/>
        <v>4.5925925925925926</v>
      </c>
    </row>
    <row r="42" spans="1:5" x14ac:dyDescent="0.25">
      <c r="A42" s="6" t="s">
        <v>90</v>
      </c>
      <c r="B42" s="10">
        <v>31</v>
      </c>
      <c r="C42" s="6" t="s">
        <v>91</v>
      </c>
      <c r="D42" s="6">
        <v>7</v>
      </c>
      <c r="E42" s="8">
        <f t="shared" si="0"/>
        <v>8.0370370370370363</v>
      </c>
    </row>
    <row r="43" spans="1:5" x14ac:dyDescent="0.25">
      <c r="A43" s="7" t="s">
        <v>92</v>
      </c>
      <c r="B43" s="11">
        <v>31</v>
      </c>
      <c r="C43" s="7" t="s">
        <v>93</v>
      </c>
      <c r="D43" s="7">
        <v>4</v>
      </c>
      <c r="E43" s="9">
        <f t="shared" si="0"/>
        <v>4.5925925925925926</v>
      </c>
    </row>
    <row r="44" spans="1:5" x14ac:dyDescent="0.25">
      <c r="A44" s="6" t="s">
        <v>94</v>
      </c>
      <c r="B44" s="10">
        <v>31</v>
      </c>
      <c r="C44" s="6" t="s">
        <v>95</v>
      </c>
      <c r="D44" s="6">
        <v>2</v>
      </c>
      <c r="E44" s="8">
        <f t="shared" si="0"/>
        <v>2.2962962962962963</v>
      </c>
    </row>
    <row r="45" spans="1:5" ht="15.75" thickBot="1" x14ac:dyDescent="0.3">
      <c r="A45" s="12" t="s">
        <v>96</v>
      </c>
      <c r="B45" s="13">
        <v>31</v>
      </c>
      <c r="C45" s="12" t="s">
        <v>97</v>
      </c>
      <c r="D45" s="12">
        <v>12</v>
      </c>
      <c r="E45" s="14">
        <f t="shared" si="0"/>
        <v>13.777777777777777</v>
      </c>
    </row>
    <row r="46" spans="1:5" ht="15.75" thickTop="1" x14ac:dyDescent="0.25">
      <c r="A46" s="6" t="s">
        <v>2</v>
      </c>
      <c r="B46" s="10">
        <v>32</v>
      </c>
      <c r="C46" s="6" t="s">
        <v>3</v>
      </c>
      <c r="D46" s="6">
        <v>9</v>
      </c>
      <c r="E46" s="8">
        <f>(D46/27)*31</f>
        <v>10.333333333333332</v>
      </c>
    </row>
    <row r="47" spans="1:5" x14ac:dyDescent="0.25">
      <c r="A47" s="7" t="s">
        <v>105</v>
      </c>
      <c r="B47" s="11">
        <v>32</v>
      </c>
      <c r="C47" s="7" t="s">
        <v>106</v>
      </c>
      <c r="D47" s="7">
        <v>7</v>
      </c>
      <c r="E47" s="9">
        <f>(D47/27)*31</f>
        <v>8.0370370370370363</v>
      </c>
    </row>
    <row r="48" spans="1:5" x14ac:dyDescent="0.25">
      <c r="A48" s="6" t="s">
        <v>107</v>
      </c>
      <c r="B48" s="10">
        <v>32</v>
      </c>
      <c r="C48" s="6" t="s">
        <v>108</v>
      </c>
      <c r="D48" s="6">
        <v>14</v>
      </c>
      <c r="E48" s="8">
        <f t="shared" ref="E48:E107" si="1">(D48/27)*31</f>
        <v>16.074074074074073</v>
      </c>
    </row>
    <row r="49" spans="1:5" x14ac:dyDescent="0.25">
      <c r="A49" s="7" t="s">
        <v>109</v>
      </c>
      <c r="B49" s="11">
        <v>32</v>
      </c>
      <c r="C49" s="7" t="s">
        <v>110</v>
      </c>
      <c r="D49" s="7">
        <v>5</v>
      </c>
      <c r="E49" s="9">
        <f t="shared" si="1"/>
        <v>5.7407407407407405</v>
      </c>
    </row>
    <row r="50" spans="1:5" x14ac:dyDescent="0.25">
      <c r="A50" s="6" t="s">
        <v>8</v>
      </c>
      <c r="B50" s="10">
        <v>32</v>
      </c>
      <c r="C50" s="6" t="s">
        <v>9</v>
      </c>
      <c r="D50" s="6">
        <v>13</v>
      </c>
      <c r="E50" s="8">
        <f t="shared" si="1"/>
        <v>14.925925925925926</v>
      </c>
    </row>
    <row r="51" spans="1:5" x14ac:dyDescent="0.25">
      <c r="A51" s="11">
        <v>3094212</v>
      </c>
      <c r="B51" s="11">
        <v>32</v>
      </c>
      <c r="C51" s="7" t="s">
        <v>111</v>
      </c>
      <c r="D51" s="7">
        <v>1</v>
      </c>
      <c r="E51" s="9">
        <f t="shared" si="1"/>
        <v>1.1481481481481481</v>
      </c>
    </row>
    <row r="52" spans="1:5" x14ac:dyDescent="0.25">
      <c r="A52" s="6" t="s">
        <v>112</v>
      </c>
      <c r="B52" s="10">
        <v>32</v>
      </c>
      <c r="C52" s="6" t="s">
        <v>113</v>
      </c>
      <c r="D52" s="6">
        <v>2</v>
      </c>
      <c r="E52" s="8">
        <f t="shared" si="1"/>
        <v>2.2962962962962963</v>
      </c>
    </row>
    <row r="53" spans="1:5" x14ac:dyDescent="0.25">
      <c r="A53" s="7" t="s">
        <v>114</v>
      </c>
      <c r="B53" s="11">
        <v>32</v>
      </c>
      <c r="C53" s="7" t="s">
        <v>115</v>
      </c>
      <c r="D53" s="7">
        <v>12</v>
      </c>
      <c r="E53" s="9">
        <f t="shared" si="1"/>
        <v>13.777777777777777</v>
      </c>
    </row>
    <row r="54" spans="1:5" x14ac:dyDescent="0.25">
      <c r="A54" s="6" t="s">
        <v>116</v>
      </c>
      <c r="B54" s="10">
        <v>32</v>
      </c>
      <c r="C54" s="6" t="s">
        <v>117</v>
      </c>
      <c r="D54" s="6">
        <v>11</v>
      </c>
      <c r="E54" s="8">
        <f t="shared" si="1"/>
        <v>12.62962962962963</v>
      </c>
    </row>
    <row r="55" spans="1:5" x14ac:dyDescent="0.25">
      <c r="A55" s="7" t="s">
        <v>118</v>
      </c>
      <c r="B55" s="11">
        <v>32</v>
      </c>
      <c r="C55" s="7" t="s">
        <v>119</v>
      </c>
      <c r="D55" s="7">
        <v>11</v>
      </c>
      <c r="E55" s="9">
        <f t="shared" si="1"/>
        <v>12.62962962962963</v>
      </c>
    </row>
    <row r="56" spans="1:5" x14ac:dyDescent="0.25">
      <c r="A56" s="6" t="s">
        <v>120</v>
      </c>
      <c r="B56" s="10">
        <v>32</v>
      </c>
      <c r="C56" s="6" t="s">
        <v>121</v>
      </c>
      <c r="D56" s="6">
        <v>10</v>
      </c>
      <c r="E56" s="8">
        <f t="shared" si="1"/>
        <v>11.481481481481481</v>
      </c>
    </row>
    <row r="57" spans="1:5" x14ac:dyDescent="0.25">
      <c r="A57" s="7" t="s">
        <v>122</v>
      </c>
      <c r="B57" s="11">
        <v>32</v>
      </c>
      <c r="C57" s="7" t="s">
        <v>123</v>
      </c>
      <c r="D57" s="7">
        <v>5</v>
      </c>
      <c r="E57" s="9">
        <f t="shared" si="1"/>
        <v>5.7407407407407405</v>
      </c>
    </row>
    <row r="58" spans="1:5" x14ac:dyDescent="0.25">
      <c r="A58" s="6" t="s">
        <v>124</v>
      </c>
      <c r="B58" s="10">
        <v>32</v>
      </c>
      <c r="C58" s="6" t="s">
        <v>125</v>
      </c>
      <c r="D58" s="6">
        <v>11</v>
      </c>
      <c r="E58" s="8">
        <f t="shared" si="1"/>
        <v>12.62962962962963</v>
      </c>
    </row>
    <row r="59" spans="1:5" x14ac:dyDescent="0.25">
      <c r="A59" s="11">
        <v>3025313</v>
      </c>
      <c r="B59" s="11">
        <v>32</v>
      </c>
      <c r="C59" s="7" t="s">
        <v>126</v>
      </c>
      <c r="D59" s="7">
        <v>26</v>
      </c>
      <c r="E59" s="9">
        <f t="shared" si="1"/>
        <v>29.851851851851851</v>
      </c>
    </row>
    <row r="60" spans="1:5" x14ac:dyDescent="0.25">
      <c r="A60" s="6" t="s">
        <v>127</v>
      </c>
      <c r="B60" s="10">
        <v>32</v>
      </c>
      <c r="C60" s="6" t="s">
        <v>128</v>
      </c>
      <c r="D60" s="6">
        <v>3</v>
      </c>
      <c r="E60" s="8">
        <f t="shared" si="1"/>
        <v>3.4444444444444442</v>
      </c>
    </row>
    <row r="61" spans="1:5" x14ac:dyDescent="0.25">
      <c r="A61" s="7" t="s">
        <v>129</v>
      </c>
      <c r="B61" s="11">
        <v>32</v>
      </c>
      <c r="C61" s="7" t="s">
        <v>130</v>
      </c>
      <c r="D61" s="7">
        <v>-1</v>
      </c>
      <c r="E61" s="9">
        <f t="shared" si="1"/>
        <v>-1.1481481481481481</v>
      </c>
    </row>
    <row r="62" spans="1:5" x14ac:dyDescent="0.25">
      <c r="A62" s="6" t="s">
        <v>131</v>
      </c>
      <c r="B62" s="10">
        <v>32</v>
      </c>
      <c r="C62" s="6" t="s">
        <v>132</v>
      </c>
      <c r="D62" s="6">
        <v>8</v>
      </c>
      <c r="E62" s="8">
        <f t="shared" si="1"/>
        <v>9.1851851851851851</v>
      </c>
    </row>
    <row r="63" spans="1:5" x14ac:dyDescent="0.25">
      <c r="A63" s="7" t="s">
        <v>133</v>
      </c>
      <c r="B63" s="11">
        <v>32</v>
      </c>
      <c r="C63" s="7" t="s">
        <v>134</v>
      </c>
      <c r="D63" s="7">
        <v>6</v>
      </c>
      <c r="E63" s="9">
        <f t="shared" si="1"/>
        <v>6.8888888888888884</v>
      </c>
    </row>
    <row r="64" spans="1:5" x14ac:dyDescent="0.25">
      <c r="A64" s="6" t="s">
        <v>135</v>
      </c>
      <c r="B64" s="10">
        <v>32</v>
      </c>
      <c r="C64" s="6" t="s">
        <v>136</v>
      </c>
      <c r="D64" s="6">
        <v>7</v>
      </c>
      <c r="E64" s="8">
        <f t="shared" si="1"/>
        <v>8.0370370370370363</v>
      </c>
    </row>
    <row r="65" spans="1:5" x14ac:dyDescent="0.25">
      <c r="A65" s="7" t="s">
        <v>26</v>
      </c>
      <c r="B65" s="11">
        <v>32</v>
      </c>
      <c r="C65" s="7" t="s">
        <v>27</v>
      </c>
      <c r="D65" s="7">
        <v>11</v>
      </c>
      <c r="E65" s="9">
        <f t="shared" si="1"/>
        <v>12.62962962962963</v>
      </c>
    </row>
    <row r="66" spans="1:5" x14ac:dyDescent="0.25">
      <c r="A66" s="6" t="s">
        <v>137</v>
      </c>
      <c r="B66" s="10">
        <v>32</v>
      </c>
      <c r="C66" s="6" t="s">
        <v>138</v>
      </c>
      <c r="D66" s="6">
        <v>5</v>
      </c>
      <c r="E66" s="8">
        <f t="shared" si="1"/>
        <v>5.7407407407407405</v>
      </c>
    </row>
    <row r="67" spans="1:5" x14ac:dyDescent="0.25">
      <c r="A67" s="7" t="s">
        <v>30</v>
      </c>
      <c r="B67" s="11">
        <v>32</v>
      </c>
      <c r="C67" s="7" t="s">
        <v>31</v>
      </c>
      <c r="D67" s="7">
        <v>6</v>
      </c>
      <c r="E67" s="9">
        <f t="shared" si="1"/>
        <v>6.8888888888888884</v>
      </c>
    </row>
    <row r="68" spans="1:5" x14ac:dyDescent="0.25">
      <c r="A68" s="6" t="s">
        <v>36</v>
      </c>
      <c r="B68" s="10">
        <v>32</v>
      </c>
      <c r="C68" s="6" t="s">
        <v>37</v>
      </c>
      <c r="D68" s="6">
        <v>4</v>
      </c>
      <c r="E68" s="8">
        <f t="shared" si="1"/>
        <v>4.5925925925925926</v>
      </c>
    </row>
    <row r="69" spans="1:5" x14ac:dyDescent="0.25">
      <c r="A69" s="7" t="s">
        <v>139</v>
      </c>
      <c r="B69" s="11">
        <v>32</v>
      </c>
      <c r="C69" s="7" t="s">
        <v>140</v>
      </c>
      <c r="D69" s="7">
        <v>7</v>
      </c>
      <c r="E69" s="9">
        <f t="shared" si="1"/>
        <v>8.0370370370370363</v>
      </c>
    </row>
    <row r="70" spans="1:5" x14ac:dyDescent="0.25">
      <c r="A70" s="10">
        <v>1801901</v>
      </c>
      <c r="B70" s="10">
        <v>32</v>
      </c>
      <c r="C70" s="6" t="s">
        <v>141</v>
      </c>
      <c r="D70" s="6">
        <v>7</v>
      </c>
      <c r="E70" s="8">
        <f t="shared" si="1"/>
        <v>8.0370370370370363</v>
      </c>
    </row>
    <row r="71" spans="1:5" x14ac:dyDescent="0.25">
      <c r="A71" s="7" t="s">
        <v>42</v>
      </c>
      <c r="B71" s="11">
        <v>32</v>
      </c>
      <c r="C71" s="7" t="s">
        <v>43</v>
      </c>
      <c r="D71" s="7">
        <v>3</v>
      </c>
      <c r="E71" s="9">
        <f t="shared" si="1"/>
        <v>3.4444444444444442</v>
      </c>
    </row>
    <row r="72" spans="1:5" x14ac:dyDescent="0.25">
      <c r="A72" s="6" t="s">
        <v>142</v>
      </c>
      <c r="B72" s="10">
        <v>32</v>
      </c>
      <c r="C72" s="6" t="s">
        <v>143</v>
      </c>
      <c r="D72" s="6">
        <v>13</v>
      </c>
      <c r="E72" s="8">
        <f t="shared" si="1"/>
        <v>14.925925925925926</v>
      </c>
    </row>
    <row r="73" spans="1:5" x14ac:dyDescent="0.25">
      <c r="A73" s="7" t="s">
        <v>144</v>
      </c>
      <c r="B73" s="11">
        <v>32</v>
      </c>
      <c r="C73" s="7" t="s">
        <v>145</v>
      </c>
      <c r="D73" s="7">
        <v>3</v>
      </c>
      <c r="E73" s="9">
        <f t="shared" si="1"/>
        <v>3.4444444444444442</v>
      </c>
    </row>
    <row r="74" spans="1:5" x14ac:dyDescent="0.25">
      <c r="A74" s="6" t="s">
        <v>146</v>
      </c>
      <c r="B74" s="10">
        <v>32</v>
      </c>
      <c r="C74" s="6" t="s">
        <v>147</v>
      </c>
      <c r="D74" s="6">
        <v>6</v>
      </c>
      <c r="E74" s="8">
        <f t="shared" si="1"/>
        <v>6.8888888888888884</v>
      </c>
    </row>
    <row r="75" spans="1:5" x14ac:dyDescent="0.25">
      <c r="A75" s="7" t="s">
        <v>148</v>
      </c>
      <c r="B75" s="11">
        <v>32</v>
      </c>
      <c r="C75" s="7" t="s">
        <v>149</v>
      </c>
      <c r="D75" s="7">
        <v>9</v>
      </c>
      <c r="E75" s="9">
        <f t="shared" si="1"/>
        <v>10.333333333333332</v>
      </c>
    </row>
    <row r="76" spans="1:5" x14ac:dyDescent="0.25">
      <c r="A76" s="6" t="s">
        <v>150</v>
      </c>
      <c r="B76" s="10">
        <v>32</v>
      </c>
      <c r="C76" s="6" t="s">
        <v>151</v>
      </c>
      <c r="D76" s="6">
        <v>5</v>
      </c>
      <c r="E76" s="8">
        <f t="shared" si="1"/>
        <v>5.7407407407407405</v>
      </c>
    </row>
    <row r="77" spans="1:5" x14ac:dyDescent="0.25">
      <c r="A77" s="7" t="s">
        <v>48</v>
      </c>
      <c r="B77" s="11">
        <v>32</v>
      </c>
      <c r="C77" s="7" t="s">
        <v>49</v>
      </c>
      <c r="D77" s="7">
        <v>10</v>
      </c>
      <c r="E77" s="9">
        <f t="shared" si="1"/>
        <v>11.481481481481481</v>
      </c>
    </row>
    <row r="78" spans="1:5" x14ac:dyDescent="0.25">
      <c r="A78" s="6" t="s">
        <v>152</v>
      </c>
      <c r="B78" s="10">
        <v>32</v>
      </c>
      <c r="C78" s="6" t="s">
        <v>153</v>
      </c>
      <c r="D78" s="6">
        <v>9</v>
      </c>
      <c r="E78" s="8">
        <f t="shared" si="1"/>
        <v>10.333333333333332</v>
      </c>
    </row>
    <row r="79" spans="1:5" x14ac:dyDescent="0.25">
      <c r="A79" s="7" t="s">
        <v>154</v>
      </c>
      <c r="B79" s="11">
        <v>32</v>
      </c>
      <c r="C79" s="7" t="s">
        <v>155</v>
      </c>
      <c r="D79" s="7">
        <v>7</v>
      </c>
      <c r="E79" s="9">
        <f t="shared" si="1"/>
        <v>8.0370370370370363</v>
      </c>
    </row>
    <row r="80" spans="1:5" x14ac:dyDescent="0.25">
      <c r="A80" s="6" t="s">
        <v>156</v>
      </c>
      <c r="B80" s="10">
        <v>32</v>
      </c>
      <c r="C80" s="6" t="s">
        <v>157</v>
      </c>
      <c r="D80" s="6">
        <v>13</v>
      </c>
      <c r="E80" s="8">
        <f t="shared" si="1"/>
        <v>14.925925925925926</v>
      </c>
    </row>
    <row r="81" spans="1:5" x14ac:dyDescent="0.25">
      <c r="A81" s="7" t="s">
        <v>158</v>
      </c>
      <c r="B81" s="11">
        <v>32</v>
      </c>
      <c r="C81" s="7" t="s">
        <v>159</v>
      </c>
      <c r="D81" s="7">
        <v>10</v>
      </c>
      <c r="E81" s="9">
        <f t="shared" si="1"/>
        <v>11.481481481481481</v>
      </c>
    </row>
    <row r="82" spans="1:5" x14ac:dyDescent="0.25">
      <c r="A82" s="6" t="s">
        <v>160</v>
      </c>
      <c r="B82" s="10">
        <v>32</v>
      </c>
      <c r="C82" s="6" t="s">
        <v>161</v>
      </c>
      <c r="D82" s="6">
        <v>8</v>
      </c>
      <c r="E82" s="8">
        <f t="shared" si="1"/>
        <v>9.1851851851851851</v>
      </c>
    </row>
    <row r="83" spans="1:5" x14ac:dyDescent="0.25">
      <c r="A83" s="7" t="s">
        <v>162</v>
      </c>
      <c r="B83" s="11">
        <v>32</v>
      </c>
      <c r="C83" s="7" t="s">
        <v>163</v>
      </c>
      <c r="D83" s="7">
        <v>6</v>
      </c>
      <c r="E83" s="9">
        <f t="shared" si="1"/>
        <v>6.8888888888888884</v>
      </c>
    </row>
    <row r="84" spans="1:5" x14ac:dyDescent="0.25">
      <c r="A84" s="6" t="s">
        <v>164</v>
      </c>
      <c r="B84" s="10">
        <v>32</v>
      </c>
      <c r="C84" s="6" t="s">
        <v>165</v>
      </c>
      <c r="D84" s="6">
        <v>4</v>
      </c>
      <c r="E84" s="8">
        <f t="shared" si="1"/>
        <v>4.5925925925925926</v>
      </c>
    </row>
    <row r="85" spans="1:5" x14ac:dyDescent="0.25">
      <c r="A85" s="7" t="s">
        <v>166</v>
      </c>
      <c r="B85" s="11">
        <v>32</v>
      </c>
      <c r="C85" s="7" t="s">
        <v>167</v>
      </c>
      <c r="D85" s="7">
        <v>9</v>
      </c>
      <c r="E85" s="9">
        <f t="shared" si="1"/>
        <v>10.333333333333332</v>
      </c>
    </row>
    <row r="86" spans="1:5" x14ac:dyDescent="0.25">
      <c r="A86" s="10">
        <v>3009055</v>
      </c>
      <c r="B86" s="10">
        <v>32</v>
      </c>
      <c r="C86" s="6" t="s">
        <v>168</v>
      </c>
      <c r="D86" s="6">
        <v>12</v>
      </c>
      <c r="E86" s="8">
        <f t="shared" si="1"/>
        <v>13.777777777777777</v>
      </c>
    </row>
    <row r="87" spans="1:5" x14ac:dyDescent="0.25">
      <c r="A87" s="7" t="s">
        <v>169</v>
      </c>
      <c r="B87" s="11">
        <v>32</v>
      </c>
      <c r="C87" s="7" t="s">
        <v>170</v>
      </c>
      <c r="D87" s="7">
        <v>8</v>
      </c>
      <c r="E87" s="9">
        <f t="shared" si="1"/>
        <v>9.1851851851851851</v>
      </c>
    </row>
    <row r="88" spans="1:5" x14ac:dyDescent="0.25">
      <c r="A88" s="6" t="s">
        <v>171</v>
      </c>
      <c r="B88" s="10">
        <v>32</v>
      </c>
      <c r="C88" s="6" t="s">
        <v>172</v>
      </c>
      <c r="D88" s="6">
        <v>3</v>
      </c>
      <c r="E88" s="8">
        <f t="shared" si="1"/>
        <v>3.4444444444444442</v>
      </c>
    </row>
    <row r="89" spans="1:5" x14ac:dyDescent="0.25">
      <c r="A89" s="7" t="s">
        <v>173</v>
      </c>
      <c r="B89" s="11">
        <v>32</v>
      </c>
      <c r="C89" s="7" t="s">
        <v>174</v>
      </c>
      <c r="D89" s="7">
        <v>3</v>
      </c>
      <c r="E89" s="9">
        <f t="shared" si="1"/>
        <v>3.4444444444444442</v>
      </c>
    </row>
    <row r="90" spans="1:5" x14ac:dyDescent="0.25">
      <c r="A90" s="6" t="s">
        <v>175</v>
      </c>
      <c r="B90" s="10">
        <v>32</v>
      </c>
      <c r="C90" s="6" t="s">
        <v>176</v>
      </c>
      <c r="D90" s="6">
        <v>5</v>
      </c>
      <c r="E90" s="8">
        <f t="shared" si="1"/>
        <v>5.7407407407407405</v>
      </c>
    </row>
    <row r="91" spans="1:5" x14ac:dyDescent="0.25">
      <c r="A91" s="7" t="s">
        <v>177</v>
      </c>
      <c r="B91" s="11">
        <v>32</v>
      </c>
      <c r="C91" s="7" t="s">
        <v>178</v>
      </c>
      <c r="D91" s="7">
        <v>10</v>
      </c>
      <c r="E91" s="9">
        <f t="shared" si="1"/>
        <v>11.481481481481481</v>
      </c>
    </row>
    <row r="92" spans="1:5" x14ac:dyDescent="0.25">
      <c r="A92" s="10">
        <v>3021405</v>
      </c>
      <c r="B92" s="10">
        <v>32</v>
      </c>
      <c r="C92" s="6" t="s">
        <v>179</v>
      </c>
      <c r="D92" s="6">
        <v>7</v>
      </c>
      <c r="E92" s="8">
        <f t="shared" si="1"/>
        <v>8.0370370370370363</v>
      </c>
    </row>
    <row r="93" spans="1:5" x14ac:dyDescent="0.25">
      <c r="A93" s="7" t="s">
        <v>180</v>
      </c>
      <c r="B93" s="11">
        <v>32</v>
      </c>
      <c r="C93" s="7" t="s">
        <v>181</v>
      </c>
      <c r="D93" s="7">
        <v>5</v>
      </c>
      <c r="E93" s="9">
        <f t="shared" si="1"/>
        <v>5.7407407407407405</v>
      </c>
    </row>
    <row r="94" spans="1:5" x14ac:dyDescent="0.25">
      <c r="A94" s="6" t="s">
        <v>88</v>
      </c>
      <c r="B94" s="10">
        <v>32</v>
      </c>
      <c r="C94" s="6" t="s">
        <v>89</v>
      </c>
      <c r="D94" s="6">
        <v>9</v>
      </c>
      <c r="E94" s="8">
        <f t="shared" si="1"/>
        <v>10.333333333333332</v>
      </c>
    </row>
    <row r="95" spans="1:5" x14ac:dyDescent="0.25">
      <c r="A95" s="7" t="s">
        <v>182</v>
      </c>
      <c r="B95" s="11">
        <v>32</v>
      </c>
      <c r="C95" s="7" t="s">
        <v>183</v>
      </c>
      <c r="D95" s="7">
        <v>2</v>
      </c>
      <c r="E95" s="9">
        <f t="shared" si="1"/>
        <v>2.2962962962962963</v>
      </c>
    </row>
    <row r="96" spans="1:5" x14ac:dyDescent="0.25">
      <c r="A96" s="10">
        <v>3094518</v>
      </c>
      <c r="B96" s="10">
        <v>32</v>
      </c>
      <c r="C96" s="6" t="s">
        <v>184</v>
      </c>
      <c r="D96" s="6">
        <v>8</v>
      </c>
      <c r="E96" s="8">
        <f t="shared" si="1"/>
        <v>9.1851851851851851</v>
      </c>
    </row>
    <row r="97" spans="1:5" x14ac:dyDescent="0.25">
      <c r="A97" s="7" t="s">
        <v>185</v>
      </c>
      <c r="B97" s="11">
        <v>32</v>
      </c>
      <c r="C97" s="7" t="s">
        <v>186</v>
      </c>
      <c r="D97" s="7">
        <v>8</v>
      </c>
      <c r="E97" s="9">
        <f t="shared" si="1"/>
        <v>9.1851851851851851</v>
      </c>
    </row>
    <row r="98" spans="1:5" x14ac:dyDescent="0.25">
      <c r="A98" s="6" t="s">
        <v>187</v>
      </c>
      <c r="B98" s="10">
        <v>32</v>
      </c>
      <c r="C98" s="6" t="s">
        <v>188</v>
      </c>
      <c r="D98" s="6">
        <v>5</v>
      </c>
      <c r="E98" s="8">
        <f t="shared" si="1"/>
        <v>5.7407407407407405</v>
      </c>
    </row>
    <row r="99" spans="1:5" x14ac:dyDescent="0.25">
      <c r="A99" s="7" t="s">
        <v>189</v>
      </c>
      <c r="B99" s="11">
        <v>32</v>
      </c>
      <c r="C99" s="7" t="s">
        <v>190</v>
      </c>
      <c r="D99" s="7">
        <v>9</v>
      </c>
      <c r="E99" s="9">
        <f t="shared" si="1"/>
        <v>10.333333333333332</v>
      </c>
    </row>
    <row r="100" spans="1:5" x14ac:dyDescent="0.25">
      <c r="A100" s="6" t="s">
        <v>191</v>
      </c>
      <c r="B100" s="10">
        <v>32</v>
      </c>
      <c r="C100" s="6" t="s">
        <v>192</v>
      </c>
      <c r="D100" s="6">
        <v>5</v>
      </c>
      <c r="E100" s="8">
        <f t="shared" si="1"/>
        <v>5.7407407407407405</v>
      </c>
    </row>
    <row r="101" spans="1:5" x14ac:dyDescent="0.25">
      <c r="A101" s="7" t="s">
        <v>193</v>
      </c>
      <c r="B101" s="11">
        <v>32</v>
      </c>
      <c r="C101" s="7" t="s">
        <v>194</v>
      </c>
      <c r="D101" s="7">
        <v>11</v>
      </c>
      <c r="E101" s="9">
        <f t="shared" si="1"/>
        <v>12.62962962962963</v>
      </c>
    </row>
    <row r="102" spans="1:5" x14ac:dyDescent="0.25">
      <c r="A102" s="6" t="s">
        <v>195</v>
      </c>
      <c r="B102" s="10">
        <v>32</v>
      </c>
      <c r="C102" s="6" t="s">
        <v>196</v>
      </c>
      <c r="D102" s="6">
        <v>5</v>
      </c>
      <c r="E102" s="8">
        <f t="shared" si="1"/>
        <v>5.7407407407407405</v>
      </c>
    </row>
    <row r="103" spans="1:5" x14ac:dyDescent="0.25">
      <c r="A103" s="7" t="s">
        <v>197</v>
      </c>
      <c r="B103" s="11">
        <v>32</v>
      </c>
      <c r="C103" s="7" t="s">
        <v>198</v>
      </c>
      <c r="D103" s="7">
        <v>15</v>
      </c>
      <c r="E103" s="9">
        <f t="shared" si="1"/>
        <v>17.222222222222221</v>
      </c>
    </row>
    <row r="104" spans="1:5" x14ac:dyDescent="0.25">
      <c r="A104" s="6" t="s">
        <v>199</v>
      </c>
      <c r="B104" s="10">
        <v>32</v>
      </c>
      <c r="C104" s="6" t="s">
        <v>200</v>
      </c>
      <c r="D104" s="6">
        <v>6</v>
      </c>
      <c r="E104" s="8">
        <f t="shared" si="1"/>
        <v>6.8888888888888884</v>
      </c>
    </row>
    <row r="105" spans="1:5" x14ac:dyDescent="0.25">
      <c r="A105" s="11">
        <v>3098481</v>
      </c>
      <c r="B105" s="11">
        <v>32</v>
      </c>
      <c r="C105" s="7" t="s">
        <v>201</v>
      </c>
      <c r="D105" s="7">
        <v>0</v>
      </c>
      <c r="E105" s="9">
        <f t="shared" si="1"/>
        <v>0</v>
      </c>
    </row>
    <row r="106" spans="1:5" x14ac:dyDescent="0.25">
      <c r="A106" s="6" t="s">
        <v>202</v>
      </c>
      <c r="B106" s="10">
        <v>32</v>
      </c>
      <c r="C106" s="6" t="s">
        <v>203</v>
      </c>
      <c r="D106" s="6">
        <v>6</v>
      </c>
      <c r="E106" s="8">
        <f t="shared" si="1"/>
        <v>6.8888888888888884</v>
      </c>
    </row>
    <row r="107" spans="1:5" x14ac:dyDescent="0.25">
      <c r="A107" s="7" t="s">
        <v>98</v>
      </c>
      <c r="B107" s="11">
        <v>32</v>
      </c>
      <c r="C107" s="7" t="s">
        <v>99</v>
      </c>
      <c r="D107" s="7">
        <v>14</v>
      </c>
      <c r="E107" s="9">
        <f t="shared" si="1"/>
        <v>16.074074074074073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Ambrogio Favero</dc:creator>
  <cp:lastModifiedBy>Windows User</cp:lastModifiedBy>
  <dcterms:created xsi:type="dcterms:W3CDTF">2018-09-19T09:24:11Z</dcterms:created>
  <dcterms:modified xsi:type="dcterms:W3CDTF">2018-09-26T13:38:18Z</dcterms:modified>
</cp:coreProperties>
</file>